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nmälan SM 2009" sheetId="1" r:id="rId1"/>
  </sheets>
  <definedNames>
    <definedName name="_xlnm.Print_Area" localSheetId="0">'Anmälan SM 2009'!$A$1:$H$54</definedName>
  </definedNames>
  <calcPr fullCalcOnLoad="1"/>
</workbook>
</file>

<file path=xl/sharedStrings.xml><?xml version="1.0" encoding="utf-8"?>
<sst xmlns="http://schemas.openxmlformats.org/spreadsheetml/2006/main" count="72" uniqueCount="61">
  <si>
    <t>Namn:</t>
  </si>
  <si>
    <t>Adress:</t>
  </si>
  <si>
    <t>Telefon:</t>
  </si>
  <si>
    <t>Lag</t>
  </si>
  <si>
    <t>Lördag</t>
  </si>
  <si>
    <t>Söndag</t>
  </si>
  <si>
    <t>Antal</t>
  </si>
  <si>
    <t>Föreningsanmälan till nationellt SM gevär 2009</t>
  </si>
  <si>
    <t>Ramselefors Skytteförening</t>
  </si>
  <si>
    <t>Anmälningslistan insändes till:</t>
  </si>
  <si>
    <t>Startlistan skall återsändas till (helst e-post):</t>
  </si>
  <si>
    <t>c/o Lars Nordvall</t>
  </si>
  <si>
    <t>Tråggränd 18</t>
  </si>
  <si>
    <t>906 26  Umeå</t>
  </si>
  <si>
    <t>Postadress:</t>
  </si>
  <si>
    <t>Telefon: 070 - 628 77 92</t>
  </si>
  <si>
    <t>Från</t>
  </si>
  <si>
    <t>Tillhörande</t>
  </si>
  <si>
    <t>E-post:</t>
  </si>
  <si>
    <t>Namn</t>
  </si>
  <si>
    <t>Liggande</t>
  </si>
  <si>
    <t>Ställningar</t>
  </si>
  <si>
    <t>Söndag 23 augusti</t>
  </si>
  <si>
    <t>Lördag 22 augusti</t>
  </si>
  <si>
    <t>200:-/lag</t>
  </si>
  <si>
    <t>á pris</t>
  </si>
  <si>
    <t>Lunchkuponger</t>
  </si>
  <si>
    <t>Totalt</t>
  </si>
  <si>
    <t>Individuellt</t>
  </si>
  <si>
    <t>Sammanställning</t>
  </si>
  <si>
    <t>Märk talongen med SM Gevär 2009 samt föreningens namn.</t>
  </si>
  <si>
    <t>Önskemål:</t>
  </si>
  <si>
    <t>Gevärs-</t>
  </si>
  <si>
    <t>skyttekort</t>
  </si>
  <si>
    <t>nr</t>
  </si>
  <si>
    <t>Aktivitets-</t>
  </si>
  <si>
    <t>kort</t>
  </si>
  <si>
    <t>Liggande, individuellt</t>
  </si>
  <si>
    <t>Liggande, föreningslag</t>
  </si>
  <si>
    <t>Ställningar, individuellt</t>
  </si>
  <si>
    <t>Ställningar, föreningslag</t>
  </si>
  <si>
    <t>Att betala:</t>
  </si>
  <si>
    <t xml:space="preserve"> skytteförening/gille</t>
  </si>
  <si>
    <t xml:space="preserve"> skytteförbund &amp; länsbokstav</t>
  </si>
  <si>
    <t>Lunch kommer att serveras båda dagarna kl 11:00 - 14:00 och förbeställs nedan</t>
  </si>
  <si>
    <r>
      <t xml:space="preserve">Avgifter sätts in på </t>
    </r>
    <r>
      <rPr>
        <b/>
        <sz val="10"/>
        <rFont val="Arial"/>
        <family val="2"/>
      </rPr>
      <t>bankgiro 5635-3790</t>
    </r>
    <r>
      <rPr>
        <sz val="10"/>
        <rFont val="Arial"/>
        <family val="2"/>
      </rPr>
      <t xml:space="preserve">, Umeå Skytteallians, i samband med anmälan </t>
    </r>
    <r>
      <rPr>
        <b/>
        <sz val="10"/>
        <rFont val="Arial"/>
        <family val="2"/>
      </rPr>
      <t>senast 4 augusti</t>
    </r>
    <r>
      <rPr>
        <sz val="10"/>
        <rFont val="Arial"/>
        <family val="2"/>
      </rPr>
      <t>.</t>
    </r>
  </si>
  <si>
    <t>Senior</t>
  </si>
  <si>
    <t>Veteran</t>
  </si>
  <si>
    <t>Instruktioner:</t>
  </si>
  <si>
    <t>3. Ange om det finns några särskilda önskemål</t>
  </si>
  <si>
    <t>4. Förbeställ lunchkuponger för båda dagarna</t>
  </si>
  <si>
    <t>5. Ange till vem som startlistan ska återsändas</t>
  </si>
  <si>
    <t>6. Skicka in anmälan, gärna via e-post, och betala in anmälningsavgiften</t>
  </si>
  <si>
    <t>1. Ange föreningens namn och förbundstillhörighet, inkl länsbokstav</t>
  </si>
  <si>
    <t>2. Ange skyttarnas namn, gevärsskyttekort- &amp; aktivitetskort samt i vilken klass och ev lag skytten ingår</t>
  </si>
  <si>
    <t>sm@ac-skytte.com</t>
  </si>
  <si>
    <r>
      <t xml:space="preserve">Startlistor och Resultat:  </t>
    </r>
    <r>
      <rPr>
        <sz val="10"/>
        <color indexed="9"/>
        <rFont val="Arial"/>
        <family val="2"/>
      </rPr>
      <t>Kommer att publiceras på www.sm.ac-skytte.com samt www.skyttesport.se</t>
    </r>
  </si>
  <si>
    <t>Föreningslag</t>
  </si>
  <si>
    <r>
      <t xml:space="preserve">Förbundslagtävling:  </t>
    </r>
    <r>
      <rPr>
        <sz val="10"/>
        <color indexed="9"/>
        <rFont val="Arial"/>
        <family val="2"/>
      </rPr>
      <t>Anmäls via separat blankett</t>
    </r>
  </si>
  <si>
    <t>400:-/delt</t>
  </si>
  <si>
    <t>OBS! Efteranmälan innebär höjd avgift fr o m 5 augusti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</si>
</sst>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8.5"/>
      <color indexed="12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0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right"/>
      <protection/>
    </xf>
    <xf numFmtId="6" fontId="0" fillId="3" borderId="0" xfId="0" applyNumberFormat="1" applyFont="1" applyFill="1" applyBorder="1" applyAlignment="1" applyProtection="1">
      <alignment horizontal="right"/>
      <protection/>
    </xf>
    <xf numFmtId="0" fontId="5" fillId="4" borderId="1" xfId="0" applyFont="1" applyFill="1" applyBorder="1" applyAlignment="1" applyProtection="1" quotePrefix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left"/>
      <protection/>
    </xf>
    <xf numFmtId="0" fontId="0" fillId="3" borderId="2" xfId="0" applyFont="1" applyFill="1" applyBorder="1" applyAlignment="1" applyProtection="1">
      <alignment horizontal="center"/>
      <protection/>
    </xf>
    <xf numFmtId="6" fontId="0" fillId="3" borderId="2" xfId="0" applyNumberFormat="1" applyFont="1" applyFill="1" applyBorder="1" applyAlignment="1" applyProtection="1">
      <alignment horizontal="right"/>
      <protection/>
    </xf>
    <xf numFmtId="0" fontId="2" fillId="3" borderId="2" xfId="0" applyFont="1" applyFill="1" applyBorder="1" applyAlignment="1" applyProtection="1">
      <alignment horizontal="left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left"/>
      <protection/>
    </xf>
    <xf numFmtId="0" fontId="0" fillId="4" borderId="3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left"/>
      <protection/>
    </xf>
    <xf numFmtId="0" fontId="9" fillId="5" borderId="4" xfId="0" applyFont="1" applyFill="1" applyBorder="1" applyAlignment="1" applyProtection="1">
      <alignment horizontal="left"/>
      <protection/>
    </xf>
    <xf numFmtId="0" fontId="10" fillId="5" borderId="5" xfId="0" applyFont="1" applyFill="1" applyBorder="1" applyAlignment="1" applyProtection="1">
      <alignment horizontal="left"/>
      <protection/>
    </xf>
    <xf numFmtId="0" fontId="10" fillId="5" borderId="6" xfId="0" applyFont="1" applyFill="1" applyBorder="1" applyAlignment="1" applyProtection="1">
      <alignment horizontal="left"/>
      <protection/>
    </xf>
    <xf numFmtId="0" fontId="10" fillId="5" borderId="7" xfId="0" applyFont="1" applyFill="1" applyBorder="1" applyAlignment="1" applyProtection="1">
      <alignment horizontal="left"/>
      <protection/>
    </xf>
    <xf numFmtId="0" fontId="10" fillId="5" borderId="0" xfId="0" applyFont="1" applyFill="1" applyBorder="1" applyAlignment="1" applyProtection="1">
      <alignment horizontal="left"/>
      <protection/>
    </xf>
    <xf numFmtId="0" fontId="10" fillId="5" borderId="8" xfId="0" applyFont="1" applyFill="1" applyBorder="1" applyAlignment="1" applyProtection="1">
      <alignment horizontal="left"/>
      <protection/>
    </xf>
    <xf numFmtId="0" fontId="10" fillId="5" borderId="9" xfId="0" applyFont="1" applyFill="1" applyBorder="1" applyAlignment="1" applyProtection="1">
      <alignment horizontal="left"/>
      <protection/>
    </xf>
    <xf numFmtId="0" fontId="10" fillId="5" borderId="2" xfId="0" applyFont="1" applyFill="1" applyBorder="1" applyAlignment="1" applyProtection="1">
      <alignment horizontal="left"/>
      <protection/>
    </xf>
    <xf numFmtId="0" fontId="10" fillId="5" borderId="10" xfId="0" applyFont="1" applyFill="1" applyBorder="1" applyAlignment="1" applyProtection="1">
      <alignment horizontal="left"/>
      <protection/>
    </xf>
    <xf numFmtId="0" fontId="7" fillId="3" borderId="7" xfId="0" applyFont="1" applyFill="1" applyBorder="1" applyAlignment="1" applyProtection="1">
      <alignment horizontal="center"/>
      <protection/>
    </xf>
    <xf numFmtId="0" fontId="7" fillId="3" borderId="8" xfId="0" applyFont="1" applyFill="1" applyBorder="1" applyAlignment="1" applyProtection="1">
      <alignment horizontal="center"/>
      <protection/>
    </xf>
    <xf numFmtId="0" fontId="7" fillId="3" borderId="9" xfId="0" applyFont="1" applyFill="1" applyBorder="1" applyAlignment="1" applyProtection="1">
      <alignment horizontal="center"/>
      <protection/>
    </xf>
    <xf numFmtId="0" fontId="7" fillId="3" borderId="10" xfId="0" applyFont="1" applyFill="1" applyBorder="1" applyAlignment="1" applyProtection="1">
      <alignment horizontal="center"/>
      <protection/>
    </xf>
    <xf numFmtId="0" fontId="0" fillId="3" borderId="11" xfId="0" applyFont="1" applyFill="1" applyBorder="1" applyAlignment="1" applyProtection="1">
      <alignment horizontal="left"/>
      <protection/>
    </xf>
    <xf numFmtId="0" fontId="2" fillId="3" borderId="12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0" fillId="3" borderId="4" xfId="0" applyFont="1" applyFill="1" applyBorder="1" applyAlignment="1" applyProtection="1">
      <alignment horizontal="left"/>
      <protection/>
    </xf>
    <xf numFmtId="0" fontId="0" fillId="3" borderId="6" xfId="0" applyFont="1" applyFill="1" applyBorder="1" applyAlignment="1" applyProtection="1">
      <alignment horizontal="left"/>
      <protection/>
    </xf>
    <xf numFmtId="0" fontId="0" fillId="3" borderId="7" xfId="0" applyFont="1" applyFill="1" applyBorder="1" applyAlignment="1" applyProtection="1">
      <alignment horizontal="left"/>
      <protection/>
    </xf>
    <xf numFmtId="0" fontId="0" fillId="3" borderId="8" xfId="0" applyFont="1" applyFill="1" applyBorder="1" applyAlignment="1" applyProtection="1">
      <alignment horizontal="left"/>
      <protection/>
    </xf>
    <xf numFmtId="0" fontId="2" fillId="3" borderId="9" xfId="0" applyFont="1" applyFill="1" applyBorder="1" applyAlignment="1" applyProtection="1">
      <alignment horizontal="left"/>
      <protection/>
    </xf>
    <xf numFmtId="0" fontId="0" fillId="3" borderId="10" xfId="0" applyFont="1" applyFill="1" applyBorder="1" applyAlignment="1" applyProtection="1">
      <alignment horizontal="left"/>
      <protection/>
    </xf>
    <xf numFmtId="0" fontId="9" fillId="5" borderId="4" xfId="0" applyFont="1" applyFill="1" applyBorder="1" applyAlignment="1" applyProtection="1">
      <alignment horizontal="left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0" fillId="4" borderId="1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left"/>
      <protection locked="0"/>
    </xf>
    <xf numFmtId="6" fontId="6" fillId="6" borderId="13" xfId="0" applyNumberFormat="1" applyFont="1" applyFill="1" applyBorder="1" applyAlignment="1" applyProtection="1">
      <alignment horizontal="center" vertical="center"/>
      <protection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3" borderId="19" xfId="0" applyFont="1" applyFill="1" applyBorder="1" applyAlignment="1" applyProtection="1">
      <alignment horizontal="center"/>
      <protection/>
    </xf>
    <xf numFmtId="0" fontId="0" fillId="4" borderId="1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6" xfId="0" applyFont="1" applyFill="1" applyBorder="1" applyAlignment="1" applyProtection="1">
      <alignment horizontal="center"/>
      <protection/>
    </xf>
    <xf numFmtId="0" fontId="2" fillId="3" borderId="7" xfId="0" applyFont="1" applyFill="1" applyBorder="1" applyAlignment="1" applyProtection="1">
      <alignment horizontal="center"/>
      <protection/>
    </xf>
    <xf numFmtId="0" fontId="2" fillId="3" borderId="8" xfId="0" applyFont="1" applyFill="1" applyBorder="1" applyAlignment="1" applyProtection="1">
      <alignment horizontal="center"/>
      <protection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workbookViewId="0" topLeftCell="A1">
      <selection activeCell="B4" sqref="B4:D4"/>
    </sheetView>
  </sheetViews>
  <sheetFormatPr defaultColWidth="9.140625" defaultRowHeight="12.75"/>
  <cols>
    <col min="1" max="1" width="15.7109375" style="1" customWidth="1"/>
    <col min="2" max="2" width="11.28125" style="1" customWidth="1"/>
    <col min="3" max="4" width="13.7109375" style="1" customWidth="1"/>
    <col min="5" max="5" width="9.421875" style="1" customWidth="1"/>
    <col min="6" max="6" width="11.00390625" style="1" customWidth="1"/>
    <col min="7" max="7" width="9.421875" style="1" customWidth="1"/>
    <col min="8" max="8" width="11.00390625" style="1" customWidth="1"/>
    <col min="9" max="16384" width="9.140625" style="1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K1" s="20" t="s">
        <v>28</v>
      </c>
      <c r="L1" s="20" t="s">
        <v>3</v>
      </c>
    </row>
    <row r="2" spans="1:12" ht="18">
      <c r="A2" s="46" t="s">
        <v>7</v>
      </c>
      <c r="B2" s="46"/>
      <c r="C2" s="46"/>
      <c r="D2" s="46"/>
      <c r="E2" s="46"/>
      <c r="F2" s="46"/>
      <c r="G2" s="46"/>
      <c r="H2" s="46"/>
      <c r="K2" s="20" t="s">
        <v>46</v>
      </c>
      <c r="L2" s="20">
        <v>1</v>
      </c>
    </row>
    <row r="3" spans="1:12" ht="12.75">
      <c r="A3" s="2"/>
      <c r="B3" s="2"/>
      <c r="C3" s="2"/>
      <c r="D3" s="2"/>
      <c r="E3" s="2"/>
      <c r="F3" s="2"/>
      <c r="G3" s="2"/>
      <c r="H3" s="2"/>
      <c r="K3" s="20" t="s">
        <v>47</v>
      </c>
      <c r="L3" s="20">
        <v>2</v>
      </c>
    </row>
    <row r="4" spans="1:12" ht="18" customHeight="1">
      <c r="A4" s="19" t="s">
        <v>16</v>
      </c>
      <c r="B4" s="55"/>
      <c r="C4" s="55"/>
      <c r="D4" s="55"/>
      <c r="E4" s="2" t="s">
        <v>42</v>
      </c>
      <c r="F4" s="2"/>
      <c r="G4" s="2"/>
      <c r="H4" s="2"/>
      <c r="K4" s="20"/>
      <c r="L4" s="20">
        <v>3</v>
      </c>
    </row>
    <row r="5" spans="1:12" ht="18" customHeight="1">
      <c r="A5" s="19" t="s">
        <v>17</v>
      </c>
      <c r="B5" s="55"/>
      <c r="C5" s="55"/>
      <c r="D5" s="18"/>
      <c r="E5" s="2" t="s">
        <v>43</v>
      </c>
      <c r="F5" s="2"/>
      <c r="G5" s="2"/>
      <c r="H5" s="2"/>
      <c r="K5" s="20"/>
      <c r="L5" s="20">
        <v>4</v>
      </c>
    </row>
    <row r="6" spans="1:12" ht="12.75">
      <c r="A6" s="2"/>
      <c r="B6" s="2"/>
      <c r="C6" s="2"/>
      <c r="D6" s="2"/>
      <c r="E6" s="2"/>
      <c r="F6" s="2"/>
      <c r="G6" s="2"/>
      <c r="H6" s="2"/>
      <c r="K6" s="20"/>
      <c r="L6" s="20">
        <v>5</v>
      </c>
    </row>
    <row r="7" spans="1:8" ht="12.75">
      <c r="A7" s="2"/>
      <c r="B7" s="2"/>
      <c r="C7" s="2"/>
      <c r="D7" s="44" t="s">
        <v>60</v>
      </c>
      <c r="E7" s="44"/>
      <c r="F7" s="2"/>
      <c r="G7" s="2"/>
      <c r="H7" s="2"/>
    </row>
    <row r="8" spans="1:8" ht="12.75">
      <c r="A8" s="37"/>
      <c r="B8" s="38"/>
      <c r="C8" s="34"/>
      <c r="D8" s="34"/>
      <c r="E8" s="56" t="s">
        <v>20</v>
      </c>
      <c r="F8" s="57"/>
      <c r="G8" s="56" t="s">
        <v>21</v>
      </c>
      <c r="H8" s="57"/>
    </row>
    <row r="9" spans="1:8" ht="12.75">
      <c r="A9" s="39"/>
      <c r="B9" s="40"/>
      <c r="C9" s="35" t="s">
        <v>32</v>
      </c>
      <c r="D9" s="35" t="s">
        <v>35</v>
      </c>
      <c r="E9" s="58" t="s">
        <v>23</v>
      </c>
      <c r="F9" s="59"/>
      <c r="G9" s="58" t="s">
        <v>22</v>
      </c>
      <c r="H9" s="59"/>
    </row>
    <row r="10" spans="1:8" ht="12.75">
      <c r="A10" s="39"/>
      <c r="B10" s="40"/>
      <c r="C10" s="35" t="s">
        <v>33</v>
      </c>
      <c r="D10" s="35" t="s">
        <v>36</v>
      </c>
      <c r="E10" s="30" t="s">
        <v>28</v>
      </c>
      <c r="F10" s="31" t="s">
        <v>57</v>
      </c>
      <c r="G10" s="30" t="s">
        <v>28</v>
      </c>
      <c r="H10" s="31" t="s">
        <v>57</v>
      </c>
    </row>
    <row r="11" spans="1:8" ht="12.75">
      <c r="A11" s="41" t="s">
        <v>19</v>
      </c>
      <c r="B11" s="42"/>
      <c r="C11" s="36" t="s">
        <v>34</v>
      </c>
      <c r="D11" s="36" t="s">
        <v>34</v>
      </c>
      <c r="E11" s="32" t="s">
        <v>59</v>
      </c>
      <c r="F11" s="33" t="s">
        <v>24</v>
      </c>
      <c r="G11" s="32" t="s">
        <v>59</v>
      </c>
      <c r="H11" s="33" t="s">
        <v>24</v>
      </c>
    </row>
    <row r="12" spans="1:19" ht="16.5" customHeight="1">
      <c r="A12" s="47"/>
      <c r="B12" s="47"/>
      <c r="C12" s="7"/>
      <c r="D12" s="7"/>
      <c r="E12" s="9"/>
      <c r="F12" s="9"/>
      <c r="G12" s="9"/>
      <c r="H12" s="9"/>
      <c r="J12" s="21" t="s">
        <v>48</v>
      </c>
      <c r="K12" s="22"/>
      <c r="L12" s="22"/>
      <c r="M12" s="22"/>
      <c r="N12" s="22"/>
      <c r="O12" s="22"/>
      <c r="P12" s="22"/>
      <c r="Q12" s="22"/>
      <c r="R12" s="22"/>
      <c r="S12" s="23"/>
    </row>
    <row r="13" spans="1:19" ht="16.5" customHeight="1">
      <c r="A13" s="47"/>
      <c r="B13" s="47"/>
      <c r="C13" s="8"/>
      <c r="D13" s="8"/>
      <c r="E13" s="9"/>
      <c r="F13" s="9"/>
      <c r="G13" s="9"/>
      <c r="H13" s="9"/>
      <c r="J13" s="24" t="s">
        <v>53</v>
      </c>
      <c r="K13" s="25"/>
      <c r="L13" s="25"/>
      <c r="M13" s="25"/>
      <c r="N13" s="25"/>
      <c r="O13" s="25"/>
      <c r="P13" s="25"/>
      <c r="Q13" s="25"/>
      <c r="R13" s="25"/>
      <c r="S13" s="26"/>
    </row>
    <row r="14" spans="1:19" ht="16.5" customHeight="1">
      <c r="A14" s="47"/>
      <c r="B14" s="47"/>
      <c r="C14" s="8"/>
      <c r="D14" s="8"/>
      <c r="E14" s="9"/>
      <c r="F14" s="9"/>
      <c r="G14" s="9"/>
      <c r="H14" s="9"/>
      <c r="J14" s="24" t="s">
        <v>54</v>
      </c>
      <c r="K14" s="25"/>
      <c r="L14" s="25"/>
      <c r="M14" s="25"/>
      <c r="N14" s="25"/>
      <c r="O14" s="25"/>
      <c r="P14" s="25"/>
      <c r="Q14" s="25"/>
      <c r="R14" s="25"/>
      <c r="S14" s="26"/>
    </row>
    <row r="15" spans="1:19" ht="16.5" customHeight="1">
      <c r="A15" s="47"/>
      <c r="B15" s="47"/>
      <c r="C15" s="8"/>
      <c r="D15" s="8"/>
      <c r="E15" s="9"/>
      <c r="F15" s="9"/>
      <c r="G15" s="9"/>
      <c r="H15" s="9"/>
      <c r="J15" s="24" t="s">
        <v>49</v>
      </c>
      <c r="K15" s="25"/>
      <c r="L15" s="25"/>
      <c r="M15" s="25"/>
      <c r="N15" s="25"/>
      <c r="O15" s="25"/>
      <c r="P15" s="25"/>
      <c r="Q15" s="25"/>
      <c r="R15" s="25"/>
      <c r="S15" s="26"/>
    </row>
    <row r="16" spans="1:19" ht="16.5" customHeight="1">
      <c r="A16" s="47"/>
      <c r="B16" s="47"/>
      <c r="C16" s="8"/>
      <c r="D16" s="8"/>
      <c r="E16" s="9"/>
      <c r="F16" s="9"/>
      <c r="G16" s="9"/>
      <c r="H16" s="9"/>
      <c r="J16" s="24" t="s">
        <v>50</v>
      </c>
      <c r="K16" s="25"/>
      <c r="L16" s="25"/>
      <c r="M16" s="25"/>
      <c r="N16" s="25"/>
      <c r="O16" s="25"/>
      <c r="P16" s="25"/>
      <c r="Q16" s="25"/>
      <c r="R16" s="25"/>
      <c r="S16" s="26"/>
    </row>
    <row r="17" spans="1:19" ht="16.5" customHeight="1">
      <c r="A17" s="47"/>
      <c r="B17" s="47"/>
      <c r="C17" s="8"/>
      <c r="D17" s="8"/>
      <c r="E17" s="9"/>
      <c r="F17" s="9"/>
      <c r="G17" s="9"/>
      <c r="H17" s="9"/>
      <c r="J17" s="24" t="s">
        <v>51</v>
      </c>
      <c r="K17" s="25"/>
      <c r="L17" s="25"/>
      <c r="M17" s="25"/>
      <c r="N17" s="25"/>
      <c r="O17" s="25"/>
      <c r="P17" s="25"/>
      <c r="Q17" s="25"/>
      <c r="R17" s="25"/>
      <c r="S17" s="26"/>
    </row>
    <row r="18" spans="1:19" ht="16.5" customHeight="1">
      <c r="A18" s="47"/>
      <c r="B18" s="47"/>
      <c r="C18" s="8"/>
      <c r="D18" s="8"/>
      <c r="E18" s="9"/>
      <c r="F18" s="9"/>
      <c r="G18" s="9"/>
      <c r="H18" s="9"/>
      <c r="J18" s="27" t="s">
        <v>52</v>
      </c>
      <c r="K18" s="28"/>
      <c r="L18" s="28"/>
      <c r="M18" s="28"/>
      <c r="N18" s="28"/>
      <c r="O18" s="28"/>
      <c r="P18" s="28"/>
      <c r="Q18" s="28"/>
      <c r="R18" s="28"/>
      <c r="S18" s="29"/>
    </row>
    <row r="19" spans="1:8" ht="16.5" customHeight="1">
      <c r="A19" s="47"/>
      <c r="B19" s="47"/>
      <c r="C19" s="8"/>
      <c r="D19" s="8"/>
      <c r="E19" s="9"/>
      <c r="F19" s="9"/>
      <c r="G19" s="9"/>
      <c r="H19" s="9"/>
    </row>
    <row r="20" spans="1:8" ht="16.5" customHeight="1">
      <c r="A20" s="47"/>
      <c r="B20" s="47"/>
      <c r="C20" s="8"/>
      <c r="D20" s="8"/>
      <c r="E20" s="9"/>
      <c r="F20" s="9"/>
      <c r="G20" s="9"/>
      <c r="H20" s="9"/>
    </row>
    <row r="21" spans="1:19" ht="16.5" customHeight="1">
      <c r="A21" s="47"/>
      <c r="B21" s="47"/>
      <c r="C21" s="8"/>
      <c r="D21" s="8"/>
      <c r="E21" s="9"/>
      <c r="F21" s="9"/>
      <c r="G21" s="9"/>
      <c r="H21" s="9"/>
      <c r="J21" s="43" t="s">
        <v>56</v>
      </c>
      <c r="K21" s="22"/>
      <c r="L21" s="22"/>
      <c r="M21" s="22"/>
      <c r="N21" s="22"/>
      <c r="O21" s="22"/>
      <c r="P21" s="22"/>
      <c r="Q21" s="22"/>
      <c r="R21" s="22"/>
      <c r="S21" s="23"/>
    </row>
    <row r="22" spans="1:8" ht="16.5" customHeight="1">
      <c r="A22" s="47"/>
      <c r="B22" s="47"/>
      <c r="C22" s="8"/>
      <c r="D22" s="8"/>
      <c r="E22" s="9"/>
      <c r="F22" s="9"/>
      <c r="G22" s="9"/>
      <c r="H22" s="9"/>
    </row>
    <row r="23" spans="1:19" ht="16.5" customHeight="1">
      <c r="A23" s="47"/>
      <c r="B23" s="47"/>
      <c r="C23" s="8"/>
      <c r="D23" s="8"/>
      <c r="E23" s="9"/>
      <c r="F23" s="9"/>
      <c r="G23" s="9"/>
      <c r="H23" s="9"/>
      <c r="J23" s="43" t="s">
        <v>58</v>
      </c>
      <c r="K23" s="22"/>
      <c r="L23" s="22"/>
      <c r="M23" s="22"/>
      <c r="N23" s="22"/>
      <c r="O23" s="22"/>
      <c r="P23" s="22"/>
      <c r="Q23" s="22"/>
      <c r="R23" s="22"/>
      <c r="S23" s="23"/>
    </row>
    <row r="24" spans="1:8" ht="16.5" customHeight="1">
      <c r="A24" s="47"/>
      <c r="B24" s="47"/>
      <c r="C24" s="8"/>
      <c r="D24" s="8"/>
      <c r="E24" s="9"/>
      <c r="F24" s="9"/>
      <c r="G24" s="9"/>
      <c r="H24" s="9"/>
    </row>
    <row r="25" spans="1:8" ht="16.5" customHeight="1">
      <c r="A25" s="47"/>
      <c r="B25" s="47"/>
      <c r="C25" s="8"/>
      <c r="D25" s="8"/>
      <c r="E25" s="9"/>
      <c r="F25" s="9"/>
      <c r="G25" s="9"/>
      <c r="H25" s="9"/>
    </row>
    <row r="26" spans="1:8" ht="16.5" customHeight="1">
      <c r="A26" s="47"/>
      <c r="B26" s="47"/>
      <c r="C26" s="8"/>
      <c r="D26" s="8"/>
      <c r="E26" s="9"/>
      <c r="F26" s="9"/>
      <c r="G26" s="9"/>
      <c r="H26" s="9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16" t="s">
        <v>31</v>
      </c>
      <c r="B28" s="47"/>
      <c r="C28" s="47"/>
      <c r="D28" s="47"/>
      <c r="E28" s="47"/>
      <c r="F28" s="47"/>
      <c r="G28" s="47"/>
      <c r="H28" s="47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 t="s">
        <v>44</v>
      </c>
      <c r="B30" s="3"/>
      <c r="C30" s="3"/>
      <c r="D30" s="3"/>
      <c r="E30" s="3"/>
      <c r="F30" s="3"/>
      <c r="G30" s="3"/>
      <c r="H30" s="3"/>
    </row>
    <row r="31" spans="1:8" ht="12.75">
      <c r="A31" s="13" t="s">
        <v>26</v>
      </c>
      <c r="B31" s="13"/>
      <c r="C31" s="14" t="s">
        <v>6</v>
      </c>
      <c r="D31" s="15" t="s">
        <v>25</v>
      </c>
      <c r="E31" s="15" t="s">
        <v>27</v>
      </c>
      <c r="F31" s="3"/>
      <c r="G31" s="3"/>
      <c r="H31" s="3"/>
    </row>
    <row r="32" spans="1:8" ht="12.75">
      <c r="A32" s="3" t="s">
        <v>4</v>
      </c>
      <c r="B32" s="3"/>
      <c r="C32" s="17">
        <v>0</v>
      </c>
      <c r="D32" s="6">
        <v>70</v>
      </c>
      <c r="E32" s="6">
        <f>C32*D32</f>
        <v>0</v>
      </c>
      <c r="F32" s="3"/>
      <c r="G32" s="3"/>
      <c r="H32" s="3"/>
    </row>
    <row r="33" spans="1:8" ht="12.75">
      <c r="A33" s="10" t="s">
        <v>5</v>
      </c>
      <c r="B33" s="10"/>
      <c r="C33" s="9">
        <v>0</v>
      </c>
      <c r="D33" s="12">
        <f>D32</f>
        <v>70</v>
      </c>
      <c r="E33" s="12">
        <f>C33*D33</f>
        <v>0</v>
      </c>
      <c r="F33" s="3"/>
      <c r="G33" s="3"/>
      <c r="H33" s="3"/>
    </row>
    <row r="34" spans="1:8" ht="12.75">
      <c r="A34" s="3"/>
      <c r="B34" s="3"/>
      <c r="C34" s="3"/>
      <c r="D34" s="5"/>
      <c r="E34" s="5"/>
      <c r="F34" s="3"/>
      <c r="G34" s="3"/>
      <c r="H34" s="3"/>
    </row>
    <row r="35" spans="1:8" ht="13.5" thickBot="1">
      <c r="A35" s="13" t="s">
        <v>29</v>
      </c>
      <c r="B35" s="13"/>
      <c r="C35" s="14" t="s">
        <v>6</v>
      </c>
      <c r="D35" s="15" t="s">
        <v>25</v>
      </c>
      <c r="E35" s="15" t="s">
        <v>27</v>
      </c>
      <c r="F35" s="3"/>
      <c r="G35" s="54" t="s">
        <v>41</v>
      </c>
      <c r="H35" s="54"/>
    </row>
    <row r="36" spans="1:8" ht="12.75">
      <c r="A36" s="3" t="s">
        <v>37</v>
      </c>
      <c r="B36" s="3"/>
      <c r="C36" s="4">
        <f>COUNTA(E12:E26)</f>
        <v>0</v>
      </c>
      <c r="D36" s="6">
        <v>400</v>
      </c>
      <c r="E36" s="6">
        <f>C36*D36</f>
        <v>0</v>
      </c>
      <c r="F36" s="3"/>
      <c r="G36" s="48">
        <f>SUM(E36:E40)</f>
        <v>0</v>
      </c>
      <c r="H36" s="49"/>
    </row>
    <row r="37" spans="1:8" ht="12.75" customHeight="1">
      <c r="A37" s="3" t="s">
        <v>38</v>
      </c>
      <c r="B37" s="3"/>
      <c r="C37" s="4">
        <f>INT((COUNTA(F12:F26)+2)/3)</f>
        <v>0</v>
      </c>
      <c r="D37" s="6">
        <v>200</v>
      </c>
      <c r="E37" s="6">
        <f>C37*D37</f>
        <v>0</v>
      </c>
      <c r="F37" s="3"/>
      <c r="G37" s="50"/>
      <c r="H37" s="51"/>
    </row>
    <row r="38" spans="1:8" ht="12.75" customHeight="1" thickBot="1">
      <c r="A38" s="3" t="s">
        <v>39</v>
      </c>
      <c r="B38" s="3"/>
      <c r="C38" s="4">
        <f>COUNTA(G12:G26)</f>
        <v>0</v>
      </c>
      <c r="D38" s="6">
        <v>400</v>
      </c>
      <c r="E38" s="6">
        <f>C38*D38</f>
        <v>0</v>
      </c>
      <c r="F38" s="3"/>
      <c r="G38" s="52"/>
      <c r="H38" s="53"/>
    </row>
    <row r="39" spans="1:8" ht="12.75">
      <c r="A39" s="3" t="s">
        <v>40</v>
      </c>
      <c r="B39" s="3"/>
      <c r="C39" s="4">
        <f>INT((COUNTA(H12:H26)+2)/3)</f>
        <v>0</v>
      </c>
      <c r="D39" s="6">
        <v>200</v>
      </c>
      <c r="E39" s="6">
        <f>C39*D39</f>
        <v>0</v>
      </c>
      <c r="F39" s="3"/>
      <c r="G39" s="3"/>
      <c r="H39" s="3"/>
    </row>
    <row r="40" spans="1:8" ht="12.75">
      <c r="A40" s="10" t="s">
        <v>26</v>
      </c>
      <c r="B40" s="10"/>
      <c r="C40" s="11">
        <f>C32+C33</f>
        <v>0</v>
      </c>
      <c r="D40" s="12">
        <f>D32</f>
        <v>70</v>
      </c>
      <c r="E40" s="12">
        <f>C40*D40</f>
        <v>0</v>
      </c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 t="s">
        <v>45</v>
      </c>
      <c r="B43" s="3"/>
      <c r="C43" s="3"/>
      <c r="D43" s="3"/>
      <c r="E43" s="3"/>
      <c r="F43" s="3"/>
      <c r="G43" s="3"/>
      <c r="H43" s="3"/>
    </row>
    <row r="44" spans="1:8" ht="12.75">
      <c r="A44" s="3" t="s">
        <v>30</v>
      </c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 t="s">
        <v>9</v>
      </c>
      <c r="B47" s="3"/>
      <c r="C47" s="3" t="s">
        <v>10</v>
      </c>
      <c r="D47" s="3"/>
      <c r="E47" s="3"/>
      <c r="F47" s="3"/>
      <c r="G47" s="3"/>
      <c r="H47" s="3"/>
    </row>
    <row r="48" spans="1:8" ht="18" customHeight="1">
      <c r="A48" s="3" t="s">
        <v>8</v>
      </c>
      <c r="B48" s="3"/>
      <c r="C48" s="3" t="s">
        <v>0</v>
      </c>
      <c r="D48" s="45"/>
      <c r="E48" s="45"/>
      <c r="F48" s="45"/>
      <c r="G48" s="45"/>
      <c r="H48" s="45"/>
    </row>
    <row r="49" spans="1:8" ht="18" customHeight="1">
      <c r="A49" s="3" t="s">
        <v>11</v>
      </c>
      <c r="B49" s="3"/>
      <c r="C49" s="3" t="s">
        <v>1</v>
      </c>
      <c r="D49" s="45"/>
      <c r="E49" s="45"/>
      <c r="F49" s="45"/>
      <c r="G49" s="45"/>
      <c r="H49" s="45"/>
    </row>
    <row r="50" spans="1:8" ht="18" customHeight="1">
      <c r="A50" s="3" t="s">
        <v>12</v>
      </c>
      <c r="B50" s="3"/>
      <c r="C50" s="3" t="s">
        <v>1</v>
      </c>
      <c r="D50" s="45"/>
      <c r="E50" s="45"/>
      <c r="F50" s="45"/>
      <c r="G50" s="45"/>
      <c r="H50" s="45"/>
    </row>
    <row r="51" spans="1:8" ht="18" customHeight="1">
      <c r="A51" s="3" t="s">
        <v>13</v>
      </c>
      <c r="B51" s="3"/>
      <c r="C51" s="3" t="s">
        <v>14</v>
      </c>
      <c r="D51" s="45"/>
      <c r="E51" s="45"/>
      <c r="F51" s="45"/>
      <c r="G51" s="45"/>
      <c r="H51" s="45"/>
    </row>
    <row r="52" spans="1:8" ht="18" customHeight="1">
      <c r="A52" s="3" t="s">
        <v>15</v>
      </c>
      <c r="B52" s="3"/>
      <c r="C52" s="3" t="s">
        <v>2</v>
      </c>
      <c r="D52" s="45"/>
      <c r="E52" s="45"/>
      <c r="F52" s="45"/>
      <c r="G52" s="45"/>
      <c r="H52" s="45"/>
    </row>
    <row r="53" spans="1:8" ht="18" customHeight="1">
      <c r="A53" s="3" t="s">
        <v>55</v>
      </c>
      <c r="B53" s="3"/>
      <c r="C53" s="3" t="s">
        <v>18</v>
      </c>
      <c r="D53" s="45"/>
      <c r="E53" s="45"/>
      <c r="F53" s="45"/>
      <c r="G53" s="45"/>
      <c r="H53" s="45"/>
    </row>
    <row r="54" spans="1:8" ht="12.75">
      <c r="A54" s="3"/>
      <c r="B54" s="3"/>
      <c r="C54" s="3"/>
      <c r="D54" s="3"/>
      <c r="E54" s="3"/>
      <c r="F54" s="3"/>
      <c r="G54" s="3"/>
      <c r="H54" s="3"/>
    </row>
  </sheetData>
  <sheetProtection sheet="1" objects="1" scenarios="1" selectLockedCells="1"/>
  <mergeCells count="31">
    <mergeCell ref="E8:F8"/>
    <mergeCell ref="E9:F9"/>
    <mergeCell ref="G8:H8"/>
    <mergeCell ref="G9:H9"/>
    <mergeCell ref="A23:B23"/>
    <mergeCell ref="A16:B16"/>
    <mergeCell ref="A17:B17"/>
    <mergeCell ref="A18:B18"/>
    <mergeCell ref="A19:B19"/>
    <mergeCell ref="B5:C5"/>
    <mergeCell ref="A20:B20"/>
    <mergeCell ref="A21:B21"/>
    <mergeCell ref="A22:B22"/>
    <mergeCell ref="A12:B12"/>
    <mergeCell ref="A13:B13"/>
    <mergeCell ref="A14:B14"/>
    <mergeCell ref="A15:B15"/>
    <mergeCell ref="A2:H2"/>
    <mergeCell ref="B28:H28"/>
    <mergeCell ref="D48:H48"/>
    <mergeCell ref="D49:H49"/>
    <mergeCell ref="G36:H38"/>
    <mergeCell ref="G35:H35"/>
    <mergeCell ref="A24:B24"/>
    <mergeCell ref="A25:B25"/>
    <mergeCell ref="A26:B26"/>
    <mergeCell ref="B4:D4"/>
    <mergeCell ref="D50:H50"/>
    <mergeCell ref="D51:H51"/>
    <mergeCell ref="D52:H52"/>
    <mergeCell ref="D53:H53"/>
  </mergeCells>
  <dataValidations count="2">
    <dataValidation type="list" allowBlank="1" showInputMessage="1" showErrorMessage="1" sqref="E12:E26 G12:G26">
      <formula1>$K$2:$K$3</formula1>
    </dataValidation>
    <dataValidation type="list" allowBlank="1" showInputMessage="1" showErrorMessage="1" sqref="F12:F26 H12:H26">
      <formula1>$L$2:$L$6</formula1>
    </dataValidation>
  </dataValidations>
  <printOptions/>
  <pageMargins left="0.4724409448818898" right="0.4724409448818898" top="0.4724409448818898" bottom="0.472440944881889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Hemdator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Nilsson</dc:creator>
  <cp:keywords/>
  <dc:description/>
  <cp:lastModifiedBy>Lars Nordvall</cp:lastModifiedBy>
  <cp:lastPrinted>2009-08-06T07:12:17Z</cp:lastPrinted>
  <dcterms:created xsi:type="dcterms:W3CDTF">2008-02-19T20:48:30Z</dcterms:created>
  <dcterms:modified xsi:type="dcterms:W3CDTF">2009-08-06T07:15:06Z</dcterms:modified>
  <cp:category/>
  <cp:version/>
  <cp:contentType/>
  <cp:contentStatus/>
</cp:coreProperties>
</file>